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<sst xmlns="http://schemas.openxmlformats.org/spreadsheetml/2006/main" count="19" uniqueCount="13">
  <si>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Faktor</t>
  </si>
  <si>
    <t>Gesamt-
faktor</t>
  </si>
  <si>
    <t>Rabatt</t>
  </si>
  <si>
    <t>Preis</t>
  </si>
  <si>
    <r>
      <t>p</t>
    </r>
    <r>
      <rPr>
        <b/>
        <vertAlign val="subscript"/>
        <sz val="10"/>
        <rFont val="Arial"/>
        <family val="2"/>
      </rPr>
      <t>1</t>
    </r>
  </si>
  <si>
    <t>=</t>
  </si>
  <si>
    <t>*</t>
  </si>
  <si>
    <t xml:space="preserve"> </t>
  </si>
  <si>
    <r>
      <t>p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</si>
  <si>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1</t>
    </r>
  </si>
  <si>
    <t>1. Rabatt</t>
  </si>
  <si>
    <t>2. Rabatt</t>
  </si>
  <si>
    <t>Rabatt in zwei Stufen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</si>
</sst>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172" fontId="0" fillId="2" borderId="8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showGridLines="0" tabSelected="1" workbookViewId="0" topLeftCell="A1">
      <selection activeCell="F5" sqref="F5"/>
    </sheetView>
  </sheetViews>
  <sheetFormatPr defaultColWidth="11.421875" defaultRowHeight="12.75"/>
  <cols>
    <col min="1" max="1" width="3.140625" style="0" customWidth="1"/>
    <col min="2" max="2" width="6.421875" style="0" customWidth="1"/>
    <col min="3" max="3" width="12.421875" style="0" customWidth="1"/>
    <col min="5" max="5" width="12.421875" style="0" customWidth="1"/>
    <col min="6" max="6" width="10.28125" style="0" customWidth="1"/>
    <col min="7" max="7" width="12.421875" style="0" customWidth="1"/>
    <col min="8" max="8" width="13.140625" style="0" customWidth="1"/>
    <col min="9" max="9" width="10.140625" style="0" customWidth="1"/>
    <col min="10" max="10" width="11.00390625" style="0" customWidth="1"/>
  </cols>
  <sheetData>
    <row r="2" ht="25.5">
      <c r="C2" s="1" t="s">
        <v>12</v>
      </c>
    </row>
    <row r="3" ht="7.5" customHeight="1">
      <c r="C3" s="1"/>
    </row>
    <row r="4" spans="3:8" ht="15" customHeight="1" thickBot="1">
      <c r="C4" s="1"/>
      <c r="D4" s="27" t="s">
        <v>11</v>
      </c>
      <c r="F4" t="s">
        <v>7</v>
      </c>
      <c r="H4" s="27" t="s">
        <v>10</v>
      </c>
    </row>
    <row r="5" spans="4:8" ht="16.5" thickBot="1">
      <c r="D5" s="27" t="s">
        <v>8</v>
      </c>
      <c r="E5" s="26" t="s">
        <v>5</v>
      </c>
      <c r="F5" s="28">
        <v>0.2</v>
      </c>
      <c r="G5" s="26" t="s">
        <v>6</v>
      </c>
      <c r="H5" s="27" t="s">
        <v>9</v>
      </c>
    </row>
    <row r="6" ht="9" customHeight="1" thickBot="1"/>
    <row r="7" spans="2:10" ht="21.75" customHeight="1" thickBot="1">
      <c r="B7" s="2"/>
      <c r="C7" s="2"/>
      <c r="D7" s="21" t="s">
        <v>10</v>
      </c>
      <c r="E7" s="22"/>
      <c r="F7" s="23"/>
      <c r="G7" s="21" t="s">
        <v>11</v>
      </c>
      <c r="H7" s="22"/>
      <c r="I7" s="23"/>
      <c r="J7" s="24" t="s">
        <v>1</v>
      </c>
    </row>
    <row r="8" spans="2:10" ht="21.75" customHeight="1" thickBot="1">
      <c r="B8" s="3" t="s">
        <v>4</v>
      </c>
      <c r="C8" s="4" t="s">
        <v>3</v>
      </c>
      <c r="D8" s="5" t="s">
        <v>2</v>
      </c>
      <c r="E8" s="6" t="s">
        <v>3</v>
      </c>
      <c r="F8" s="7" t="s">
        <v>0</v>
      </c>
      <c r="G8" s="8" t="s">
        <v>2</v>
      </c>
      <c r="H8" s="6" t="s">
        <v>3</v>
      </c>
      <c r="I8" s="7" t="s">
        <v>0</v>
      </c>
      <c r="J8" s="25"/>
    </row>
    <row r="9" spans="2:10" ht="21.75" customHeight="1">
      <c r="B9" s="9">
        <v>1</v>
      </c>
      <c r="C9" s="29">
        <v>600</v>
      </c>
      <c r="D9" s="11">
        <f>C9*B9/100</f>
        <v>6</v>
      </c>
      <c r="E9" s="12">
        <f>C9-D9</f>
        <v>594</v>
      </c>
      <c r="F9" s="13">
        <f>E9/C9</f>
        <v>0.99</v>
      </c>
      <c r="G9" s="14">
        <f>F$5*E9*B9/100</f>
        <v>1.1880000000000002</v>
      </c>
      <c r="H9" s="12">
        <f>E9-G9</f>
        <v>592.812</v>
      </c>
      <c r="I9" s="13">
        <f>H9/E9</f>
        <v>0.998</v>
      </c>
      <c r="J9" s="9">
        <f>H9/C9</f>
        <v>0.98802</v>
      </c>
    </row>
    <row r="10" spans="2:10" ht="21.75" customHeight="1">
      <c r="B10" s="9">
        <v>2</v>
      </c>
      <c r="C10" s="10">
        <v>600</v>
      </c>
      <c r="D10" s="11">
        <f aca="true" t="shared" si="0" ref="D10:D28">C10*B10/100</f>
        <v>12</v>
      </c>
      <c r="E10" s="12">
        <f aca="true" t="shared" si="1" ref="E10:E28">C10-D10</f>
        <v>588</v>
      </c>
      <c r="F10" s="13">
        <f aca="true" t="shared" si="2" ref="F10:F28">E10/C10</f>
        <v>0.98</v>
      </c>
      <c r="G10" s="14">
        <f aca="true" t="shared" si="3" ref="G10:G28">F$5*E10*B10/100</f>
        <v>2.3520000000000003</v>
      </c>
      <c r="H10" s="12">
        <f aca="true" t="shared" si="4" ref="H10:H28">E10-G10</f>
        <v>585.648</v>
      </c>
      <c r="I10" s="13">
        <f aca="true" t="shared" si="5" ref="I10:I28">H10/E10</f>
        <v>0.996</v>
      </c>
      <c r="J10" s="9">
        <f aca="true" t="shared" si="6" ref="J10:J28">H10/C10</f>
        <v>0.9760800000000001</v>
      </c>
    </row>
    <row r="11" spans="2:10" ht="21.75" customHeight="1">
      <c r="B11" s="9">
        <v>3</v>
      </c>
      <c r="C11" s="10">
        <v>600</v>
      </c>
      <c r="D11" s="11">
        <f t="shared" si="0"/>
        <v>18</v>
      </c>
      <c r="E11" s="12">
        <f t="shared" si="1"/>
        <v>582</v>
      </c>
      <c r="F11" s="13">
        <f t="shared" si="2"/>
        <v>0.97</v>
      </c>
      <c r="G11" s="14">
        <f t="shared" si="3"/>
        <v>3.4920000000000004</v>
      </c>
      <c r="H11" s="12">
        <f t="shared" si="4"/>
        <v>578.508</v>
      </c>
      <c r="I11" s="13">
        <f t="shared" si="5"/>
        <v>0.9940000000000001</v>
      </c>
      <c r="J11" s="9">
        <f t="shared" si="6"/>
        <v>0.96418</v>
      </c>
    </row>
    <row r="12" spans="2:10" ht="21.75" customHeight="1">
      <c r="B12" s="9">
        <v>4</v>
      </c>
      <c r="C12" s="10">
        <v>600</v>
      </c>
      <c r="D12" s="11">
        <f t="shared" si="0"/>
        <v>24</v>
      </c>
      <c r="E12" s="12">
        <f t="shared" si="1"/>
        <v>576</v>
      </c>
      <c r="F12" s="13">
        <f t="shared" si="2"/>
        <v>0.96</v>
      </c>
      <c r="G12" s="14">
        <f t="shared" si="3"/>
        <v>4.6080000000000005</v>
      </c>
      <c r="H12" s="12">
        <f t="shared" si="4"/>
        <v>571.392</v>
      </c>
      <c r="I12" s="13">
        <f t="shared" si="5"/>
        <v>0.9920000000000001</v>
      </c>
      <c r="J12" s="9">
        <f t="shared" si="6"/>
        <v>0.95232</v>
      </c>
    </row>
    <row r="13" spans="2:10" ht="21.75" customHeight="1">
      <c r="B13" s="9">
        <v>5</v>
      </c>
      <c r="C13" s="10">
        <v>600</v>
      </c>
      <c r="D13" s="11">
        <f t="shared" si="0"/>
        <v>30</v>
      </c>
      <c r="E13" s="12">
        <f t="shared" si="1"/>
        <v>570</v>
      </c>
      <c r="F13" s="13">
        <f t="shared" si="2"/>
        <v>0.95</v>
      </c>
      <c r="G13" s="14">
        <f t="shared" si="3"/>
        <v>5.7</v>
      </c>
      <c r="H13" s="12">
        <f t="shared" si="4"/>
        <v>564.3</v>
      </c>
      <c r="I13" s="13">
        <f t="shared" si="5"/>
        <v>0.9899999999999999</v>
      </c>
      <c r="J13" s="9">
        <f t="shared" si="6"/>
        <v>0.9404999999999999</v>
      </c>
    </row>
    <row r="14" spans="2:10" ht="21.75" customHeight="1">
      <c r="B14" s="9">
        <v>6</v>
      </c>
      <c r="C14" s="10">
        <v>600</v>
      </c>
      <c r="D14" s="11">
        <f t="shared" si="0"/>
        <v>36</v>
      </c>
      <c r="E14" s="12">
        <f t="shared" si="1"/>
        <v>564</v>
      </c>
      <c r="F14" s="13">
        <f t="shared" si="2"/>
        <v>0.94</v>
      </c>
      <c r="G14" s="14">
        <f t="shared" si="3"/>
        <v>6.768000000000001</v>
      </c>
      <c r="H14" s="12">
        <f t="shared" si="4"/>
        <v>557.232</v>
      </c>
      <c r="I14" s="13">
        <f t="shared" si="5"/>
        <v>0.988</v>
      </c>
      <c r="J14" s="9">
        <f t="shared" si="6"/>
        <v>0.92872</v>
      </c>
    </row>
    <row r="15" spans="2:10" ht="21.75" customHeight="1">
      <c r="B15" s="9">
        <v>7</v>
      </c>
      <c r="C15" s="10">
        <v>600</v>
      </c>
      <c r="D15" s="11">
        <f t="shared" si="0"/>
        <v>42</v>
      </c>
      <c r="E15" s="12">
        <f t="shared" si="1"/>
        <v>558</v>
      </c>
      <c r="F15" s="13">
        <f t="shared" si="2"/>
        <v>0.93</v>
      </c>
      <c r="G15" s="14">
        <f t="shared" si="3"/>
        <v>7.812</v>
      </c>
      <c r="H15" s="12">
        <f t="shared" si="4"/>
        <v>550.188</v>
      </c>
      <c r="I15" s="13">
        <f t="shared" si="5"/>
        <v>0.986</v>
      </c>
      <c r="J15" s="9">
        <f t="shared" si="6"/>
        <v>0.91698</v>
      </c>
    </row>
    <row r="16" spans="2:10" ht="21.75" customHeight="1">
      <c r="B16" s="9">
        <v>8</v>
      </c>
      <c r="C16" s="10">
        <v>600</v>
      </c>
      <c r="D16" s="11">
        <f t="shared" si="0"/>
        <v>48</v>
      </c>
      <c r="E16" s="12">
        <f t="shared" si="1"/>
        <v>552</v>
      </c>
      <c r="F16" s="13">
        <f t="shared" si="2"/>
        <v>0.92</v>
      </c>
      <c r="G16" s="14">
        <f t="shared" si="3"/>
        <v>8.832</v>
      </c>
      <c r="H16" s="12">
        <f t="shared" si="4"/>
        <v>543.168</v>
      </c>
      <c r="I16" s="13">
        <f t="shared" si="5"/>
        <v>0.984</v>
      </c>
      <c r="J16" s="9">
        <f t="shared" si="6"/>
        <v>0.90528</v>
      </c>
    </row>
    <row r="17" spans="2:10" ht="21.75" customHeight="1">
      <c r="B17" s="9">
        <v>9</v>
      </c>
      <c r="C17" s="10">
        <v>600</v>
      </c>
      <c r="D17" s="11">
        <f t="shared" si="0"/>
        <v>54</v>
      </c>
      <c r="E17" s="12">
        <f t="shared" si="1"/>
        <v>546</v>
      </c>
      <c r="F17" s="13">
        <f t="shared" si="2"/>
        <v>0.91</v>
      </c>
      <c r="G17" s="14">
        <f t="shared" si="3"/>
        <v>9.828000000000001</v>
      </c>
      <c r="H17" s="12">
        <f t="shared" si="4"/>
        <v>536.172</v>
      </c>
      <c r="I17" s="13">
        <f t="shared" si="5"/>
        <v>0.9820000000000001</v>
      </c>
      <c r="J17" s="9">
        <f t="shared" si="6"/>
        <v>0.8936200000000001</v>
      </c>
    </row>
    <row r="18" spans="2:10" ht="21.75" customHeight="1">
      <c r="B18" s="9">
        <v>10</v>
      </c>
      <c r="C18" s="10">
        <v>600</v>
      </c>
      <c r="D18" s="11">
        <f t="shared" si="0"/>
        <v>60</v>
      </c>
      <c r="E18" s="12">
        <f t="shared" si="1"/>
        <v>540</v>
      </c>
      <c r="F18" s="13">
        <f t="shared" si="2"/>
        <v>0.9</v>
      </c>
      <c r="G18" s="14">
        <f t="shared" si="3"/>
        <v>10.8</v>
      </c>
      <c r="H18" s="12">
        <f t="shared" si="4"/>
        <v>529.2</v>
      </c>
      <c r="I18" s="13">
        <f t="shared" si="5"/>
        <v>0.9800000000000001</v>
      </c>
      <c r="J18" s="9">
        <f t="shared" si="6"/>
        <v>0.8820000000000001</v>
      </c>
    </row>
    <row r="19" spans="2:10" ht="21.75" customHeight="1">
      <c r="B19" s="9">
        <v>11</v>
      </c>
      <c r="C19" s="10">
        <v>600</v>
      </c>
      <c r="D19" s="11">
        <f t="shared" si="0"/>
        <v>66</v>
      </c>
      <c r="E19" s="12">
        <f t="shared" si="1"/>
        <v>534</v>
      </c>
      <c r="F19" s="13">
        <f t="shared" si="2"/>
        <v>0.89</v>
      </c>
      <c r="G19" s="14">
        <f t="shared" si="3"/>
        <v>11.748000000000001</v>
      </c>
      <c r="H19" s="12">
        <f t="shared" si="4"/>
        <v>522.252</v>
      </c>
      <c r="I19" s="13">
        <f t="shared" si="5"/>
        <v>0.9779999999999999</v>
      </c>
      <c r="J19" s="9">
        <f t="shared" si="6"/>
        <v>0.87042</v>
      </c>
    </row>
    <row r="20" spans="2:10" ht="21.75" customHeight="1">
      <c r="B20" s="9">
        <v>12</v>
      </c>
      <c r="C20" s="10">
        <v>600</v>
      </c>
      <c r="D20" s="11">
        <f t="shared" si="0"/>
        <v>72</v>
      </c>
      <c r="E20" s="12">
        <f t="shared" si="1"/>
        <v>528</v>
      </c>
      <c r="F20" s="13">
        <f t="shared" si="2"/>
        <v>0.88</v>
      </c>
      <c r="G20" s="14">
        <f t="shared" si="3"/>
        <v>12.672</v>
      </c>
      <c r="H20" s="12">
        <f t="shared" si="4"/>
        <v>515.328</v>
      </c>
      <c r="I20" s="13">
        <f t="shared" si="5"/>
        <v>0.976</v>
      </c>
      <c r="J20" s="9">
        <f t="shared" si="6"/>
        <v>0.85888</v>
      </c>
    </row>
    <row r="21" spans="2:10" ht="21.75" customHeight="1">
      <c r="B21" s="9">
        <v>13</v>
      </c>
      <c r="C21" s="10">
        <v>600</v>
      </c>
      <c r="D21" s="11">
        <f t="shared" si="0"/>
        <v>78</v>
      </c>
      <c r="E21" s="12">
        <f t="shared" si="1"/>
        <v>522</v>
      </c>
      <c r="F21" s="13">
        <f t="shared" si="2"/>
        <v>0.87</v>
      </c>
      <c r="G21" s="14">
        <f t="shared" si="3"/>
        <v>13.572000000000001</v>
      </c>
      <c r="H21" s="12">
        <f t="shared" si="4"/>
        <v>508.428</v>
      </c>
      <c r="I21" s="13">
        <f t="shared" si="5"/>
        <v>0.974</v>
      </c>
      <c r="J21" s="9">
        <f t="shared" si="6"/>
        <v>0.84738</v>
      </c>
    </row>
    <row r="22" spans="2:10" ht="21.75" customHeight="1">
      <c r="B22" s="9">
        <v>14</v>
      </c>
      <c r="C22" s="10">
        <v>600</v>
      </c>
      <c r="D22" s="11">
        <f t="shared" si="0"/>
        <v>84</v>
      </c>
      <c r="E22" s="12">
        <f t="shared" si="1"/>
        <v>516</v>
      </c>
      <c r="F22" s="13">
        <f t="shared" si="2"/>
        <v>0.86</v>
      </c>
      <c r="G22" s="14">
        <f t="shared" si="3"/>
        <v>14.448</v>
      </c>
      <c r="H22" s="12">
        <f t="shared" si="4"/>
        <v>501.552</v>
      </c>
      <c r="I22" s="13">
        <f t="shared" si="5"/>
        <v>0.9720000000000001</v>
      </c>
      <c r="J22" s="9">
        <f t="shared" si="6"/>
        <v>0.83592</v>
      </c>
    </row>
    <row r="23" spans="2:10" ht="21.75" customHeight="1">
      <c r="B23" s="9">
        <v>15</v>
      </c>
      <c r="C23" s="10">
        <v>600</v>
      </c>
      <c r="D23" s="11">
        <f t="shared" si="0"/>
        <v>90</v>
      </c>
      <c r="E23" s="12">
        <f t="shared" si="1"/>
        <v>510</v>
      </c>
      <c r="F23" s="13">
        <f t="shared" si="2"/>
        <v>0.85</v>
      </c>
      <c r="G23" s="14">
        <f t="shared" si="3"/>
        <v>15.3</v>
      </c>
      <c r="H23" s="12">
        <f t="shared" si="4"/>
        <v>494.7</v>
      </c>
      <c r="I23" s="13">
        <f t="shared" si="5"/>
        <v>0.97</v>
      </c>
      <c r="J23" s="9">
        <f t="shared" si="6"/>
        <v>0.8245</v>
      </c>
    </row>
    <row r="24" spans="2:10" ht="21.75" customHeight="1">
      <c r="B24" s="9">
        <v>16</v>
      </c>
      <c r="C24" s="10">
        <v>601</v>
      </c>
      <c r="D24" s="11">
        <f>C24*B24/100</f>
        <v>96.16</v>
      </c>
      <c r="E24" s="12">
        <f>C24-D24</f>
        <v>504.84000000000003</v>
      </c>
      <c r="F24" s="13">
        <f>E24/C24</f>
        <v>0.8400000000000001</v>
      </c>
      <c r="G24" s="14">
        <f>F$5*E24*B24/100</f>
        <v>16.154880000000002</v>
      </c>
      <c r="H24" s="12">
        <f>E24-G24</f>
        <v>488.68512000000004</v>
      </c>
      <c r="I24" s="13">
        <f>H24/E24</f>
        <v>0.968</v>
      </c>
      <c r="J24" s="9">
        <f>H24/C24</f>
        <v>0.8131200000000001</v>
      </c>
    </row>
    <row r="25" spans="2:10" ht="21.75" customHeight="1">
      <c r="B25" s="9">
        <v>17</v>
      </c>
      <c r="C25" s="10">
        <v>602</v>
      </c>
      <c r="D25" s="11">
        <f>C25*B25/100</f>
        <v>102.34</v>
      </c>
      <c r="E25" s="12">
        <f>C25-D25</f>
        <v>499.65999999999997</v>
      </c>
      <c r="F25" s="13">
        <f>E25/C25</f>
        <v>0.83</v>
      </c>
      <c r="G25" s="14">
        <f>F$5*E25*B25/100</f>
        <v>16.98844</v>
      </c>
      <c r="H25" s="12">
        <f>E25-G25</f>
        <v>482.67155999999994</v>
      </c>
      <c r="I25" s="13">
        <f>H25/E25</f>
        <v>0.966</v>
      </c>
      <c r="J25" s="9">
        <f>H25/C25</f>
        <v>0.8017799999999999</v>
      </c>
    </row>
    <row r="26" spans="2:10" ht="21.75" customHeight="1">
      <c r="B26" s="9">
        <v>18</v>
      </c>
      <c r="C26" s="10">
        <v>603</v>
      </c>
      <c r="D26" s="11">
        <f>C26*B26/100</f>
        <v>108.54</v>
      </c>
      <c r="E26" s="12">
        <f>C26-D26</f>
        <v>494.46</v>
      </c>
      <c r="F26" s="13">
        <f>E26/C26</f>
        <v>0.82</v>
      </c>
      <c r="G26" s="14">
        <f>F$5*E26*B26/100</f>
        <v>17.80056</v>
      </c>
      <c r="H26" s="12">
        <f>E26-G26</f>
        <v>476.65943999999996</v>
      </c>
      <c r="I26" s="13">
        <f>H26/E26</f>
        <v>0.964</v>
      </c>
      <c r="J26" s="9">
        <f>H26/C26</f>
        <v>0.79048</v>
      </c>
    </row>
    <row r="27" spans="2:10" ht="21.75" customHeight="1">
      <c r="B27" s="9">
        <v>19</v>
      </c>
      <c r="C27" s="10">
        <v>604</v>
      </c>
      <c r="D27" s="11">
        <f>C27*B27/100</f>
        <v>114.76</v>
      </c>
      <c r="E27" s="12">
        <f>C27-D27</f>
        <v>489.24</v>
      </c>
      <c r="F27" s="13">
        <f>E27/C27</f>
        <v>0.81</v>
      </c>
      <c r="G27" s="14">
        <f>F$5*E27*B27/100</f>
        <v>18.591120000000004</v>
      </c>
      <c r="H27" s="12">
        <f>E27-G27</f>
        <v>470.64888</v>
      </c>
      <c r="I27" s="13">
        <f>H27/E27</f>
        <v>0.9620000000000001</v>
      </c>
      <c r="J27" s="9">
        <f>H27/C27</f>
        <v>0.77922</v>
      </c>
    </row>
    <row r="28" spans="2:10" ht="21.75" customHeight="1" thickBot="1">
      <c r="B28" s="15">
        <v>20</v>
      </c>
      <c r="C28" s="16">
        <v>605</v>
      </c>
      <c r="D28" s="17">
        <f>C28*B28/100</f>
        <v>121</v>
      </c>
      <c r="E28" s="18">
        <f>C28-D28</f>
        <v>484</v>
      </c>
      <c r="F28" s="19">
        <f>E28/C28</f>
        <v>0.8</v>
      </c>
      <c r="G28" s="20">
        <f>F$5*E28*B28/100</f>
        <v>19.360000000000003</v>
      </c>
      <c r="H28" s="18">
        <f>E28-G28</f>
        <v>464.64</v>
      </c>
      <c r="I28" s="19">
        <f>H28/E28</f>
        <v>0.96</v>
      </c>
      <c r="J28" s="15">
        <f>H28/C28</f>
        <v>0.768</v>
      </c>
    </row>
  </sheetData>
  <sheetProtection sheet="1" objects="1" scenarios="1"/>
  <mergeCells count="3">
    <mergeCell ref="D7:F7"/>
    <mergeCell ref="G7:I7"/>
    <mergeCell ref="J7:J8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cp:lastPrinted>2007-02-11T19:06:37Z</cp:lastPrinted>
  <dcterms:created xsi:type="dcterms:W3CDTF">1996-10-17T05:27:31Z</dcterms:created>
  <dcterms:modified xsi:type="dcterms:W3CDTF">2007-02-14T08:50:49Z</dcterms:modified>
  <cp:category/>
  <cp:version/>
  <cp:contentType/>
  <cp:contentStatus/>
</cp:coreProperties>
</file>